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anusz\Desktop\nowa strona CKU\"/>
    </mc:Choice>
  </mc:AlternateContent>
  <bookViews>
    <workbookView xWindow="0" yWindow="0" windowWidth="19320" windowHeight="12210"/>
  </bookViews>
  <sheets>
    <sheet name="praca semestralna" sheetId="1" r:id="rId1"/>
    <sheet name="zadnie1" sheetId="2" r:id="rId2"/>
    <sheet name="zadnie2" sheetId="3" r:id="rId3"/>
    <sheet name="zadanie3" sheetId="4" r:id="rId4"/>
    <sheet name="zadanie4" sheetId="5" r:id="rId5"/>
    <sheet name="zadanie5" sheetId="6" r:id="rId6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3" i="2"/>
  <c r="E22" i="2" l="1"/>
</calcChain>
</file>

<file path=xl/sharedStrings.xml><?xml version="1.0" encoding="utf-8"?>
<sst xmlns="http://schemas.openxmlformats.org/spreadsheetml/2006/main" count="105" uniqueCount="103">
  <si>
    <t>Imie</t>
  </si>
  <si>
    <t>Płeć</t>
  </si>
  <si>
    <t>Agata</t>
  </si>
  <si>
    <t>Marcin</t>
  </si>
  <si>
    <t>Łucja</t>
  </si>
  <si>
    <t>Ewelina</t>
  </si>
  <si>
    <t>Kamil</t>
  </si>
  <si>
    <t>Kamilia</t>
  </si>
  <si>
    <t>Wojciech</t>
  </si>
  <si>
    <t>Przemysław</t>
  </si>
  <si>
    <t>Agnieszka</t>
  </si>
  <si>
    <t>Dorota</t>
  </si>
  <si>
    <t>Marta</t>
  </si>
  <si>
    <t>Zadanie 1</t>
  </si>
  <si>
    <t>W kolumnie "płeć" za pomoca funkcji "jeżeli" program niech wpisuje "mężczyzna" lub "kobieta".</t>
  </si>
  <si>
    <t>W kolumnie "ostatnia litera zastosować funkcję tekstową "PRAWY"</t>
  </si>
  <si>
    <t>Janusz</t>
  </si>
  <si>
    <t>Na wykresie kołowym wykazać procentowy udział PŁCI</t>
  </si>
  <si>
    <t>Anna</t>
  </si>
  <si>
    <t>Hanna</t>
  </si>
  <si>
    <t>Halina</t>
  </si>
  <si>
    <t>Na koniec nie chcemy już widzieć kolumny "ostatnia litera"</t>
  </si>
  <si>
    <t>Wzrost sprzedaży</t>
  </si>
  <si>
    <t>wzrost %</t>
  </si>
  <si>
    <t>produkt A</t>
  </si>
  <si>
    <t>produkt B</t>
  </si>
  <si>
    <t>produkt C</t>
  </si>
  <si>
    <t>produkt D</t>
  </si>
  <si>
    <t>produkt E</t>
  </si>
  <si>
    <t>produkt F</t>
  </si>
  <si>
    <t>produkt G</t>
  </si>
  <si>
    <t>zadanie 2</t>
  </si>
  <si>
    <t>Proszę o obliczenie wzrostu sprzedaży w %</t>
  </si>
  <si>
    <t>Stosujemy funkcję "jeżeli"</t>
  </si>
  <si>
    <t>Przedstawić wyniki na wykresie kolumnowym</t>
  </si>
  <si>
    <t>Dostawca</t>
  </si>
  <si>
    <t>data dostawy</t>
  </si>
  <si>
    <t>pozostało dni: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</si>
  <si>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</si>
  <si>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</si>
  <si>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</si>
  <si>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</si>
  <si>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</si>
  <si>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</si>
  <si>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</si>
  <si>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</si>
  <si>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</si>
  <si>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</si>
  <si>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</si>
  <si>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zadanie 3</t>
  </si>
  <si>
    <t>Za pomocą funkcji "DZIŚ" oblicz ile pozostało dni.</t>
  </si>
  <si>
    <t>Przedstaw na czytelnym wybranym przez Ciebie wykresie.</t>
  </si>
  <si>
    <t>Piramida demograficzna</t>
  </si>
  <si>
    <t>kobiety</t>
  </si>
  <si>
    <t>mężczyźni</t>
  </si>
  <si>
    <t>0-10</t>
  </si>
  <si>
    <t>11-20</t>
  </si>
  <si>
    <t>21-30</t>
  </si>
  <si>
    <t>31-40</t>
  </si>
  <si>
    <t>41-50</t>
  </si>
  <si>
    <t>51-60</t>
  </si>
  <si>
    <t>61-70</t>
  </si>
  <si>
    <t>71-80</t>
  </si>
  <si>
    <t>81-90</t>
  </si>
  <si>
    <t>&gt;90</t>
  </si>
  <si>
    <t>Utwórz wykres wyglądający tak:</t>
  </si>
  <si>
    <t>POLSKA - podział, powierzchnia, ludność</t>
  </si>
  <si>
    <t>Województwo</t>
  </si>
  <si>
    <r>
      <t>Powierzchnia w km</t>
    </r>
    <r>
      <rPr>
        <b/>
        <vertAlign val="superscript"/>
        <sz val="10"/>
        <rFont val="Arial CE"/>
        <family val="2"/>
        <charset val="238"/>
      </rPr>
      <t>2</t>
    </r>
  </si>
  <si>
    <t>Ludność (1999 r.)</t>
  </si>
  <si>
    <t>w tys.</t>
  </si>
  <si>
    <t>Procent wszystkich obywateli</t>
  </si>
  <si>
    <r>
      <t>Liczba osób na 1 km</t>
    </r>
    <r>
      <rPr>
        <b/>
        <vertAlign val="superscript"/>
        <sz val="10"/>
        <rFont val="Arial CE"/>
        <family val="2"/>
        <charset val="238"/>
      </rPr>
      <t>2</t>
    </r>
  </si>
  <si>
    <t>Ludność w miastach - %</t>
  </si>
  <si>
    <t>Ludność w miastach - w tys.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</si>
  <si>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</si>
  <si>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</si>
  <si>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</si>
  <si>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</si>
  <si>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</si>
  <si>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</si>
  <si>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</si>
  <si>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</si>
  <si>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</si>
  <si>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</si>
  <si>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</si>
  <si>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</si>
  <si>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</si>
  <si>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</si>
  <si>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</si>
  <si>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</si>
  <si>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Razem</t>
  </si>
  <si>
    <r>
      <t>Źródło:</t>
    </r>
    <r>
      <rPr>
        <sz val="9"/>
        <rFont val="Arial CE"/>
        <family val="2"/>
        <charset val="238"/>
      </rPr>
      <t xml:space="preserve"> </t>
    </r>
    <r>
      <rPr>
        <i/>
        <sz val="9"/>
        <rFont val="Arial CE"/>
        <family val="2"/>
        <charset val="238"/>
      </rPr>
      <t>Świat w liczbach 2000/2001</t>
    </r>
    <r>
      <rPr>
        <sz val="9"/>
        <rFont val="Arial CE"/>
        <family val="2"/>
        <charset val="238"/>
      </rPr>
      <t xml:space="preserve">, WSiP, Warszawa 1999. </t>
    </r>
  </si>
  <si>
    <t>wykonaj obliczenia w zielonych komórkach</t>
  </si>
  <si>
    <t>zadanie 4</t>
  </si>
  <si>
    <t>zadanie 5</t>
  </si>
  <si>
    <t>wykonaj wykres pokazujący z 4 dowolnych województw:</t>
  </si>
  <si>
    <t>Liczba osób na 1 km2</t>
  </si>
  <si>
    <t>oraz</t>
  </si>
  <si>
    <t>Ostatni litera</t>
  </si>
  <si>
    <t>Kobieta</t>
  </si>
  <si>
    <t>Mężczyzna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</si>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</sst>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z_ł_-;\-* #,##0.00\ _z_ł_-;_-* &quot;-&quot;??\ _z_ł_-;_-@_-"/>
    <numFmt numFmtId="165" formatCode="0.0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b/>
      <vertAlign val="superscript"/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i/>
      <sz val="9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2" fillId="0" borderId="0"/>
    <xf numFmtId="37" fontId="4" fillId="0" borderId="0"/>
    <xf numFmtId="9" fontId="3" fillId="0" borderId="0" applyFont="0" applyFill="0" applyBorder="0" applyAlignment="0" applyProtection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1" fillId="0" borderId="0" xfId="0" applyFont="1"/>
    <xf numFmtId="0" fontId="2" fillId="0" borderId="1" xfId="1" applyBorder="1"/>
    <xf numFmtId="9" fontId="3" fillId="0" borderId="1" xfId="3" applyBorder="1" applyAlignment="1">
      <alignment horizontal="center"/>
    </xf>
    <xf numFmtId="0" fontId="2" fillId="2" borderId="1" xfId="1" applyFill="1" applyBorder="1"/>
    <xf numFmtId="0" fontId="2" fillId="0" borderId="1" xfId="1" applyFill="1" applyBorder="1"/>
    <xf numFmtId="0" fontId="2" fillId="2" borderId="1" xfId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1"/>
    <xf numFmtId="1" fontId="5" fillId="0" borderId="0" xfId="5" applyNumberFormat="1" applyAlignment="1">
      <alignment horizontal="center"/>
    </xf>
    <xf numFmtId="1" fontId="5" fillId="0" borderId="6" xfId="5" applyNumberFormat="1" applyBorder="1" applyAlignment="1">
      <alignment horizontal="center"/>
    </xf>
    <xf numFmtId="0" fontId="5" fillId="0" borderId="0" xfId="5" applyAlignment="1">
      <alignment horizontal="right"/>
    </xf>
    <xf numFmtId="16" fontId="5" fillId="0" borderId="0" xfId="5" quotePrefix="1" applyNumberFormat="1" applyAlignment="1">
      <alignment horizontal="right"/>
    </xf>
    <xf numFmtId="0" fontId="5" fillId="0" borderId="7" xfId="5" applyBorder="1" applyAlignment="1">
      <alignment horizontal="center"/>
    </xf>
    <xf numFmtId="0" fontId="5" fillId="0" borderId="8" xfId="5" applyBorder="1" applyAlignment="1">
      <alignment horizontal="center"/>
    </xf>
    <xf numFmtId="0" fontId="5" fillId="0" borderId="7" xfId="5" applyBorder="1"/>
    <xf numFmtId="0" fontId="1" fillId="0" borderId="0" xfId="5" applyFont="1"/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0" fillId="3" borderId="0" xfId="0" applyFill="1" applyAlignment="1">
      <alignment horizontal="center" vertical="center"/>
    </xf>
    <xf numFmtId="0" fontId="2" fillId="0" borderId="1" xfId="1" applyBorder="1" applyAlignment="1">
      <alignment horizontal="left"/>
    </xf>
    <xf numFmtId="0" fontId="0" fillId="0" borderId="0" xfId="0" applyAlignment="1">
      <alignment horizontal="left"/>
    </xf>
    <xf numFmtId="9" fontId="0" fillId="0" borderId="0" xfId="6" applyFont="1"/>
    <xf numFmtId="0" fontId="2" fillId="0" borderId="0" xfId="1" applyFill="1" applyBorder="1"/>
    <xf numFmtId="9" fontId="0" fillId="0" borderId="0" xfId="0" applyNumberFormat="1"/>
    <xf numFmtId="9" fontId="0" fillId="3" borderId="0" xfId="0" applyNumberFormat="1" applyFill="1" applyAlignment="1">
      <alignment horizontal="center" vertical="center"/>
    </xf>
    <xf numFmtId="164" fontId="0" fillId="3" borderId="2" xfId="7" applyFont="1" applyFill="1" applyBorder="1" applyAlignment="1">
      <alignment horizontal="center" vertical="center"/>
    </xf>
    <xf numFmtId="164" fontId="0" fillId="3" borderId="19" xfId="7" applyFont="1" applyFill="1" applyBorder="1" applyAlignment="1">
      <alignment horizontal="center" vertical="center"/>
    </xf>
    <xf numFmtId="165" fontId="0" fillId="3" borderId="20" xfId="0" applyNumberFormat="1" applyFill="1" applyBorder="1" applyAlignment="1">
      <alignment horizontal="center" vertical="center"/>
    </xf>
    <xf numFmtId="165" fontId="0" fillId="3" borderId="4" xfId="0" applyNumberFormat="1" applyFill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9" fontId="0" fillId="3" borderId="1" xfId="6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8">
    <cellStyle name="Dziesiętny" xfId="7" builtinId="3"/>
    <cellStyle name="Normal_99MoPP" xfId="2"/>
    <cellStyle name="Normalny" xfId="0" builtinId="0"/>
    <cellStyle name="Normalny 2" xfId="1"/>
    <cellStyle name="Normalny 2 2" xfId="5"/>
    <cellStyle name="Procentowy" xfId="6" builtinId="5"/>
    <cellStyle name="Procentowy 2" xfId="3"/>
    <cellStyle name="Обычный_Huefs130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14</xdr:col>
      <xdr:colOff>0</xdr:colOff>
      <xdr:row>31</xdr:row>
      <xdr:rowOff>171451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19200" y="381000"/>
          <a:ext cx="7315200" cy="56959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pl-PL" sz="1400" u="sng"/>
            <a:t>Praca-</a:t>
          </a:r>
          <a:r>
            <a:rPr lang="pl-PL" sz="1400" u="sng" baseline="0"/>
            <a:t> różnice programowe (informatyka rozszerzona)</a:t>
          </a:r>
        </a:p>
        <a:p>
          <a:endParaRPr lang="pl-PL" sz="1400" u="sng" baseline="0"/>
        </a:p>
        <a:p>
          <a:r>
            <a:rPr lang="pl-PL" sz="1400" baseline="0"/>
            <a:t>	Mamy 5 zadań w poszczególnych arkuszach, Państwa zadaniem jest:</a:t>
          </a:r>
        </a:p>
        <a:p>
          <a:r>
            <a:rPr lang="pl-PL" sz="1400" baseline="0"/>
            <a:t>1) Obliczyć i odpowiednio sformatować komórki </a:t>
          </a:r>
        </a:p>
        <a:p>
          <a:r>
            <a:rPr lang="pl-PL" sz="1400" baseline="0"/>
            <a:t>2) Zmienić kolory tabel</a:t>
          </a:r>
        </a:p>
        <a:p>
          <a:r>
            <a:rPr lang="pl-PL" sz="1400" baseline="0"/>
            <a:t>3) Wydrukować tylko wykresy </a:t>
          </a:r>
        </a:p>
        <a:p>
          <a:r>
            <a:rPr lang="pl-PL" sz="1400" baseline="0"/>
            <a:t>4) przesłać lub dostarczyć pilk z wynikami (pendrive lub e-mailem: </a:t>
          </a:r>
          <a:r>
            <a:rPr lang="pl-PL" sz="1400" u="sng" baseline="0">
              <a:solidFill>
                <a:srgbClr val="FF0000"/>
              </a:solidFill>
            </a:rPr>
            <a:t>kuszja@wp.pl</a:t>
          </a:r>
          <a:r>
            <a:rPr lang="pl-PL" sz="1400" baseline="0">
              <a:solidFill>
                <a:srgbClr val="FF0000"/>
              </a:solidFill>
            </a:rPr>
            <a:t> </a:t>
          </a:r>
          <a:r>
            <a:rPr lang="pl-PL" sz="1400" baseline="0"/>
            <a:t>)</a:t>
          </a:r>
        </a:p>
        <a:p>
          <a:r>
            <a:rPr lang="pl-PL" sz="1400" baseline="0"/>
            <a:t>5) </a:t>
          </a:r>
          <a:r>
            <a:rPr lang="pl-PL" sz="1400" baseline="0">
              <a:solidFill>
                <a:srgbClr val="FF0000"/>
              </a:solidFill>
            </a:rPr>
            <a:t>zmienić nazwę pliku na swoje imię i nazwisko!!!!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409575</xdr:colOff>
      <xdr:row>4</xdr:row>
      <xdr:rowOff>114300</xdr:rowOff>
    </xdr:from>
    <xdr:to>
      <xdr:col>13</xdr:col>
      <xdr:colOff>191235</xdr:colOff>
      <xdr:row>21</xdr:row>
      <xdr:rowOff>86173</xdr:rowOff>
    </xdr:to>
    <xdr:pic>
      <xdr:nvPicPr>
        <xdr:cNvPr id="2" name="Obraz 1" descr="Wycinek ekranu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7975" y="876300"/>
          <a:ext cx="5268060" cy="3210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C3" sqref="C3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22"/>
  <sheetViews>
    <sheetView workbookViewId="0">
      <selection activeCell="E20" sqref="E20"/>
    </sheetView>
  </sheetViews>
  <sheetFormatPr defaultRowHeight="15" x14ac:dyDescent="0.25"/>
  <cols>
    <col min="3" max="3" width="12.5703125" customWidth="1"/>
    <col min="4" max="4" width="15" hidden="1" customWidth="1"/>
    <col min="5" max="5" width="18.140625" customWidth="1"/>
  </cols>
  <sheetData>
    <row r="2" spans="3:8" x14ac:dyDescent="0.25">
      <c r="C2" s="5" t="s">
        <v>0</v>
      </c>
      <c r="D2" s="5" t="s">
        <v>99</v>
      </c>
      <c r="E2" s="7" t="s">
        <v>1</v>
      </c>
    </row>
    <row r="3" spans="3:8" x14ac:dyDescent="0.25">
      <c r="C3" s="3" t="s">
        <v>2</v>
      </c>
      <c r="D3" s="3" t="str">
        <f>RIGHT(C3,1)</f>
        <v>a</v>
      </c>
      <c r="E3" s="41"/>
    </row>
    <row r="4" spans="3:8" x14ac:dyDescent="0.25">
      <c r="C4" s="3" t="s">
        <v>3</v>
      </c>
      <c r="D4" s="3" t="str">
        <f t="shared" ref="D4:D18" si="0">RIGHT(C4,1)</f>
        <v>n</v>
      </c>
      <c r="E4" s="41"/>
      <c r="H4" s="2" t="s">
        <v>13</v>
      </c>
    </row>
    <row r="5" spans="3:8" x14ac:dyDescent="0.25">
      <c r="C5" s="3" t="s">
        <v>4</v>
      </c>
      <c r="D5" s="3" t="str">
        <f t="shared" si="0"/>
        <v>a</v>
      </c>
      <c r="E5" s="41"/>
      <c r="H5" t="s">
        <v>14</v>
      </c>
    </row>
    <row r="6" spans="3:8" x14ac:dyDescent="0.25">
      <c r="C6" s="3" t="s">
        <v>5</v>
      </c>
      <c r="D6" s="3" t="str">
        <f t="shared" si="0"/>
        <v>a</v>
      </c>
      <c r="E6" s="41"/>
      <c r="H6" t="s">
        <v>15</v>
      </c>
    </row>
    <row r="7" spans="3:8" x14ac:dyDescent="0.25">
      <c r="C7" s="3" t="s">
        <v>6</v>
      </c>
      <c r="D7" s="3" t="str">
        <f t="shared" si="0"/>
        <v>l</v>
      </c>
      <c r="E7" s="41"/>
      <c r="H7" t="s">
        <v>17</v>
      </c>
    </row>
    <row r="8" spans="3:8" x14ac:dyDescent="0.25">
      <c r="C8" s="3" t="s">
        <v>7</v>
      </c>
      <c r="D8" s="3" t="str">
        <f t="shared" si="0"/>
        <v>a</v>
      </c>
      <c r="E8" s="41"/>
      <c r="H8" t="s">
        <v>21</v>
      </c>
    </row>
    <row r="9" spans="3:8" x14ac:dyDescent="0.25">
      <c r="C9" s="3" t="s">
        <v>8</v>
      </c>
      <c r="D9" s="3" t="str">
        <f t="shared" si="0"/>
        <v>h</v>
      </c>
      <c r="E9" s="41"/>
    </row>
    <row r="10" spans="3:8" x14ac:dyDescent="0.25">
      <c r="C10" s="3" t="s">
        <v>9</v>
      </c>
      <c r="D10" s="3" t="str">
        <f t="shared" si="0"/>
        <v>w</v>
      </c>
      <c r="E10" s="41"/>
    </row>
    <row r="11" spans="3:8" x14ac:dyDescent="0.25">
      <c r="C11" s="3" t="s">
        <v>10</v>
      </c>
      <c r="D11" s="3" t="str">
        <f t="shared" si="0"/>
        <v>a</v>
      </c>
      <c r="E11" s="41"/>
    </row>
    <row r="12" spans="3:8" x14ac:dyDescent="0.25">
      <c r="C12" s="3" t="s">
        <v>11</v>
      </c>
      <c r="D12" s="3" t="str">
        <f t="shared" si="0"/>
        <v>a</v>
      </c>
      <c r="E12" s="41"/>
    </row>
    <row r="13" spans="3:8" x14ac:dyDescent="0.25">
      <c r="C13" s="3" t="s">
        <v>12</v>
      </c>
      <c r="D13" s="3" t="str">
        <f t="shared" si="0"/>
        <v>a</v>
      </c>
      <c r="E13" s="41"/>
    </row>
    <row r="14" spans="3:8" x14ac:dyDescent="0.25">
      <c r="C14" s="6" t="s">
        <v>16</v>
      </c>
      <c r="D14" s="3" t="str">
        <f t="shared" si="0"/>
        <v>z</v>
      </c>
      <c r="E14" s="41"/>
    </row>
    <row r="15" spans="3:8" x14ac:dyDescent="0.25">
      <c r="C15" s="6" t="s">
        <v>18</v>
      </c>
      <c r="D15" s="3" t="str">
        <f t="shared" si="0"/>
        <v>a</v>
      </c>
      <c r="E15" s="41"/>
      <c r="H15" s="42"/>
    </row>
    <row r="16" spans="3:8" x14ac:dyDescent="0.25">
      <c r="C16" s="6" t="s">
        <v>19</v>
      </c>
      <c r="D16" s="3" t="str">
        <f t="shared" si="0"/>
        <v>a</v>
      </c>
      <c r="E16" s="41"/>
    </row>
    <row r="17" spans="3:5" x14ac:dyDescent="0.25">
      <c r="C17" s="6" t="s">
        <v>20</v>
      </c>
      <c r="D17" s="3" t="str">
        <f t="shared" si="0"/>
        <v>a</v>
      </c>
      <c r="E17" s="41"/>
    </row>
    <row r="18" spans="3:5" x14ac:dyDescent="0.25">
      <c r="C18" s="6" t="s">
        <v>8</v>
      </c>
      <c r="D18" s="3" t="str">
        <f t="shared" si="0"/>
        <v>h</v>
      </c>
      <c r="E18" s="41"/>
    </row>
    <row r="20" spans="3:5" x14ac:dyDescent="0.25">
      <c r="C20" s="44" t="s">
        <v>100</v>
      </c>
      <c r="D20">
        <v>10</v>
      </c>
      <c r="E20" s="43"/>
    </row>
    <row r="21" spans="3:5" x14ac:dyDescent="0.25">
      <c r="C21" s="44" t="s">
        <v>101</v>
      </c>
      <c r="D21">
        <v>6</v>
      </c>
      <c r="E21" s="43"/>
    </row>
    <row r="22" spans="3:5" x14ac:dyDescent="0.25">
      <c r="C22" s="44" t="s">
        <v>102</v>
      </c>
      <c r="D22">
        <f>D20+D21</f>
        <v>16</v>
      </c>
      <c r="E22" s="45">
        <f>E20+E21</f>
        <v>0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J12"/>
  <sheetViews>
    <sheetView workbookViewId="0">
      <selection activeCell="F6" sqref="F6"/>
    </sheetView>
  </sheetViews>
  <sheetFormatPr defaultRowHeight="15" x14ac:dyDescent="0.25"/>
  <cols>
    <col min="6" max="6" width="58.140625" customWidth="1"/>
  </cols>
  <sheetData>
    <row r="4" spans="3:10" ht="15.75" x14ac:dyDescent="0.25">
      <c r="C4" s="8" t="s">
        <v>22</v>
      </c>
      <c r="F4" s="9"/>
      <c r="J4" s="2" t="s">
        <v>31</v>
      </c>
    </row>
    <row r="5" spans="3:10" x14ac:dyDescent="0.25">
      <c r="C5" s="1"/>
      <c r="D5" s="1">
        <v>2013</v>
      </c>
      <c r="E5" s="1">
        <v>2014</v>
      </c>
      <c r="F5" s="10" t="s">
        <v>23</v>
      </c>
      <c r="J5" t="s">
        <v>32</v>
      </c>
    </row>
    <row r="6" spans="3:10" x14ac:dyDescent="0.25">
      <c r="C6" s="1" t="s">
        <v>24</v>
      </c>
      <c r="D6" s="1">
        <v>234</v>
      </c>
      <c r="E6" s="1">
        <v>534</v>
      </c>
      <c r="F6" s="4"/>
      <c r="J6" t="s">
        <v>33</v>
      </c>
    </row>
    <row r="7" spans="3:10" x14ac:dyDescent="0.25">
      <c r="C7" s="1" t="s">
        <v>25</v>
      </c>
      <c r="D7" s="1">
        <v>0</v>
      </c>
      <c r="E7" s="1">
        <v>345</v>
      </c>
      <c r="F7" s="4"/>
      <c r="J7" t="s">
        <v>34</v>
      </c>
    </row>
    <row r="8" spans="3:10" x14ac:dyDescent="0.25">
      <c r="C8" s="1" t="s">
        <v>26</v>
      </c>
      <c r="D8" s="11">
        <v>679.43882345868815</v>
      </c>
      <c r="E8" s="11">
        <v>34.2616845111543</v>
      </c>
      <c r="F8" s="4"/>
    </row>
    <row r="9" spans="3:10" x14ac:dyDescent="0.25">
      <c r="C9" s="1" t="s">
        <v>27</v>
      </c>
      <c r="D9" s="11">
        <v>0</v>
      </c>
      <c r="E9" s="11">
        <v>178.2267973505065</v>
      </c>
      <c r="F9" s="4"/>
    </row>
    <row r="10" spans="3:10" x14ac:dyDescent="0.25">
      <c r="C10" s="1" t="s">
        <v>28</v>
      </c>
      <c r="D10" s="11">
        <v>726.98020182499647</v>
      </c>
      <c r="E10" s="11">
        <v>396.30059870457114</v>
      </c>
      <c r="F10" s="4"/>
    </row>
    <row r="11" spans="3:10" x14ac:dyDescent="0.25">
      <c r="C11" s="1" t="s">
        <v>29</v>
      </c>
      <c r="D11" s="11">
        <v>460.52271622912946</v>
      </c>
      <c r="E11" s="11">
        <v>549.94685542043703</v>
      </c>
      <c r="F11" s="4"/>
    </row>
    <row r="12" spans="3:10" x14ac:dyDescent="0.25">
      <c r="C12" s="1" t="s">
        <v>30</v>
      </c>
      <c r="D12" s="11">
        <v>0</v>
      </c>
      <c r="E12" s="11">
        <v>26.759333045719423</v>
      </c>
      <c r="F12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J14"/>
  <sheetViews>
    <sheetView workbookViewId="0">
      <selection activeCell="J12" sqref="J12"/>
    </sheetView>
  </sheetViews>
  <sheetFormatPr defaultRowHeight="15" x14ac:dyDescent="0.25"/>
  <cols>
    <col min="5" max="5" width="12.42578125" customWidth="1"/>
    <col min="6" max="6" width="24.7109375" customWidth="1"/>
  </cols>
  <sheetData>
    <row r="3" spans="4:10" x14ac:dyDescent="0.25">
      <c r="D3" s="12" t="s">
        <v>35</v>
      </c>
      <c r="E3" s="13" t="s">
        <v>36</v>
      </c>
      <c r="F3" s="13" t="s">
        <v>37</v>
      </c>
    </row>
    <row r="4" spans="4:10" x14ac:dyDescent="0.25">
      <c r="D4" s="12" t="s">
        <v>38</v>
      </c>
      <c r="E4" s="14">
        <v>43692</v>
      </c>
      <c r="F4" s="15"/>
      <c r="J4" s="2" t="s">
        <v>49</v>
      </c>
    </row>
    <row r="5" spans="4:10" x14ac:dyDescent="0.25">
      <c r="D5" s="12" t="s">
        <v>39</v>
      </c>
      <c r="E5" s="14">
        <v>43668</v>
      </c>
      <c r="F5" s="15"/>
      <c r="J5" t="s">
        <v>50</v>
      </c>
    </row>
    <row r="6" spans="4:10" x14ac:dyDescent="0.25">
      <c r="D6" s="12" t="s">
        <v>40</v>
      </c>
      <c r="E6" s="14">
        <v>43664</v>
      </c>
      <c r="F6" s="15"/>
      <c r="J6" t="s">
        <v>51</v>
      </c>
    </row>
    <row r="7" spans="4:10" x14ac:dyDescent="0.25">
      <c r="D7" s="12" t="s">
        <v>41</v>
      </c>
      <c r="E7" s="14">
        <v>43671</v>
      </c>
      <c r="F7" s="15"/>
    </row>
    <row r="8" spans="4:10" x14ac:dyDescent="0.25">
      <c r="D8" s="12" t="s">
        <v>42</v>
      </c>
      <c r="E8" s="14">
        <v>43667</v>
      </c>
      <c r="F8" s="15"/>
    </row>
    <row r="9" spans="4:10" x14ac:dyDescent="0.25">
      <c r="D9" s="12" t="s">
        <v>43</v>
      </c>
      <c r="E9" s="14">
        <v>43674</v>
      </c>
      <c r="F9" s="15"/>
    </row>
    <row r="10" spans="4:10" x14ac:dyDescent="0.25">
      <c r="D10" s="12" t="s">
        <v>44</v>
      </c>
      <c r="E10" s="14">
        <v>43823</v>
      </c>
      <c r="F10" s="15"/>
    </row>
    <row r="11" spans="4:10" x14ac:dyDescent="0.25">
      <c r="D11" s="12" t="s">
        <v>45</v>
      </c>
      <c r="E11" s="14">
        <v>43677</v>
      </c>
      <c r="F11" s="15"/>
    </row>
    <row r="12" spans="4:10" x14ac:dyDescent="0.25">
      <c r="D12" s="12" t="s">
        <v>46</v>
      </c>
      <c r="E12" s="14">
        <v>43523</v>
      </c>
      <c r="F12" s="15"/>
    </row>
    <row r="13" spans="4:10" x14ac:dyDescent="0.25">
      <c r="D13" s="12" t="s">
        <v>47</v>
      </c>
      <c r="E13" s="14">
        <v>43680</v>
      </c>
      <c r="F13" s="15"/>
    </row>
    <row r="14" spans="4:10" x14ac:dyDescent="0.25">
      <c r="D14" s="12" t="s">
        <v>48</v>
      </c>
      <c r="E14" s="14">
        <v>43676</v>
      </c>
      <c r="F14" s="1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"/>
  <sheetViews>
    <sheetView workbookViewId="0">
      <selection activeCell="O12" sqref="O12"/>
    </sheetView>
  </sheetViews>
  <sheetFormatPr defaultRowHeight="15" x14ac:dyDescent="0.25"/>
  <sheetData>
    <row r="2" spans="1:6" x14ac:dyDescent="0.25">
      <c r="A2" s="24" t="s">
        <v>52</v>
      </c>
      <c r="B2" s="16"/>
      <c r="C2" s="16"/>
    </row>
    <row r="3" spans="1:6" x14ac:dyDescent="0.25">
      <c r="A3" s="23"/>
      <c r="B3" s="22" t="s">
        <v>53</v>
      </c>
      <c r="C3" s="21" t="s">
        <v>54</v>
      </c>
      <c r="F3" s="2" t="s">
        <v>94</v>
      </c>
    </row>
    <row r="4" spans="1:6" x14ac:dyDescent="0.25">
      <c r="A4" s="19" t="s">
        <v>55</v>
      </c>
      <c r="B4" s="18">
        <v>-12</v>
      </c>
      <c r="C4" s="17">
        <v>12</v>
      </c>
      <c r="F4" t="s">
        <v>65</v>
      </c>
    </row>
    <row r="5" spans="1:6" x14ac:dyDescent="0.25">
      <c r="A5" s="20" t="s">
        <v>56</v>
      </c>
      <c r="B5" s="18">
        <v>-15</v>
      </c>
      <c r="C5" s="17">
        <v>16</v>
      </c>
    </row>
    <row r="6" spans="1:6" x14ac:dyDescent="0.25">
      <c r="A6" s="19" t="s">
        <v>57</v>
      </c>
      <c r="B6" s="18">
        <v>-20</v>
      </c>
      <c r="C6" s="17">
        <v>19</v>
      </c>
    </row>
    <row r="7" spans="1:6" x14ac:dyDescent="0.25">
      <c r="A7" s="19" t="s">
        <v>58</v>
      </c>
      <c r="B7" s="18">
        <v>-22</v>
      </c>
      <c r="C7" s="17">
        <v>20</v>
      </c>
    </row>
    <row r="8" spans="1:6" x14ac:dyDescent="0.25">
      <c r="A8" s="19" t="s">
        <v>59</v>
      </c>
      <c r="B8" s="18">
        <v>-35</v>
      </c>
      <c r="C8" s="17">
        <v>33</v>
      </c>
    </row>
    <row r="9" spans="1:6" x14ac:dyDescent="0.25">
      <c r="A9" s="19" t="s">
        <v>60</v>
      </c>
      <c r="B9" s="18">
        <v>-45</v>
      </c>
      <c r="C9" s="17">
        <v>40</v>
      </c>
    </row>
    <row r="10" spans="1:6" x14ac:dyDescent="0.25">
      <c r="A10" s="19" t="s">
        <v>61</v>
      </c>
      <c r="B10" s="18">
        <v>-35</v>
      </c>
      <c r="C10" s="17">
        <v>28</v>
      </c>
    </row>
    <row r="11" spans="1:6" x14ac:dyDescent="0.25">
      <c r="A11" s="19" t="s">
        <v>62</v>
      </c>
      <c r="B11" s="18">
        <v>-21</v>
      </c>
      <c r="C11" s="17">
        <v>11</v>
      </c>
    </row>
    <row r="12" spans="1:6" x14ac:dyDescent="0.25">
      <c r="A12" s="19" t="s">
        <v>63</v>
      </c>
      <c r="B12" s="18">
        <v>-10</v>
      </c>
      <c r="C12" s="17">
        <v>5</v>
      </c>
    </row>
    <row r="13" spans="1:6" x14ac:dyDescent="0.25">
      <c r="A13" s="19" t="s">
        <v>64</v>
      </c>
      <c r="B13" s="18">
        <v>-6</v>
      </c>
      <c r="C13" s="17">
        <v>1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O24"/>
  <sheetViews>
    <sheetView workbookViewId="0">
      <selection activeCell="M8" sqref="M8"/>
    </sheetView>
  </sheetViews>
  <sheetFormatPr defaultRowHeight="15" x14ac:dyDescent="0.25"/>
  <cols>
    <col min="5" max="5" width="23.5703125" customWidth="1"/>
    <col min="8" max="8" width="14.42578125" customWidth="1"/>
    <col min="10" max="10" width="12.7109375" customWidth="1"/>
    <col min="11" max="11" width="13.7109375" customWidth="1"/>
  </cols>
  <sheetData>
    <row r="3" spans="5:15" ht="16.5" thickBot="1" x14ac:dyDescent="0.3">
      <c r="E3" s="53" t="s">
        <v>66</v>
      </c>
      <c r="F3" s="54"/>
      <c r="G3" s="54"/>
      <c r="H3" s="54"/>
      <c r="I3" s="54"/>
      <c r="J3" s="54"/>
      <c r="K3" s="54"/>
    </row>
    <row r="4" spans="5:15" ht="15.75" thickBot="1" x14ac:dyDescent="0.3">
      <c r="E4" s="55" t="s">
        <v>67</v>
      </c>
      <c r="F4" s="57" t="s">
        <v>68</v>
      </c>
      <c r="G4" s="59" t="s">
        <v>69</v>
      </c>
      <c r="H4" s="60"/>
      <c r="I4" s="60"/>
      <c r="J4" s="60"/>
      <c r="K4" s="61"/>
    </row>
    <row r="5" spans="5:15" ht="40.5" thickBot="1" x14ac:dyDescent="0.3">
      <c r="E5" s="56"/>
      <c r="F5" s="58"/>
      <c r="G5" s="25" t="s">
        <v>70</v>
      </c>
      <c r="H5" s="51" t="s">
        <v>71</v>
      </c>
      <c r="I5" s="26" t="s">
        <v>72</v>
      </c>
      <c r="J5" s="26" t="s">
        <v>73</v>
      </c>
      <c r="K5" s="27" t="s">
        <v>74</v>
      </c>
    </row>
    <row r="6" spans="5:15" ht="15.75" thickBot="1" x14ac:dyDescent="0.3">
      <c r="E6" s="28" t="s">
        <v>75</v>
      </c>
      <c r="F6" s="29">
        <v>19948</v>
      </c>
      <c r="G6" s="30">
        <v>2978</v>
      </c>
      <c r="H6" s="52"/>
      <c r="I6" s="49"/>
      <c r="J6" s="31">
        <v>72</v>
      </c>
      <c r="K6" s="47"/>
      <c r="M6" s="2" t="s">
        <v>95</v>
      </c>
    </row>
    <row r="7" spans="5:15" ht="15.75" thickBot="1" x14ac:dyDescent="0.3">
      <c r="E7" s="28" t="s">
        <v>76</v>
      </c>
      <c r="F7" s="29">
        <v>17970</v>
      </c>
      <c r="G7" s="30">
        <v>2101</v>
      </c>
      <c r="H7" s="52"/>
      <c r="I7" s="49"/>
      <c r="J7" s="31">
        <v>62</v>
      </c>
      <c r="K7" s="47"/>
      <c r="M7" t="s">
        <v>93</v>
      </c>
    </row>
    <row r="8" spans="5:15" ht="15.75" thickBot="1" x14ac:dyDescent="0.3">
      <c r="E8" s="28" t="s">
        <v>77</v>
      </c>
      <c r="F8" s="29">
        <v>25114</v>
      </c>
      <c r="G8" s="30">
        <v>2235</v>
      </c>
      <c r="H8" s="52"/>
      <c r="I8" s="49"/>
      <c r="J8" s="31">
        <v>46</v>
      </c>
      <c r="K8" s="47"/>
      <c r="M8" t="s">
        <v>96</v>
      </c>
    </row>
    <row r="9" spans="5:15" ht="15.75" thickBot="1" x14ac:dyDescent="0.3">
      <c r="E9" s="28" t="s">
        <v>78</v>
      </c>
      <c r="F9" s="29">
        <v>13984</v>
      </c>
      <c r="G9" s="30">
        <v>1024</v>
      </c>
      <c r="H9" s="52"/>
      <c r="I9" s="49"/>
      <c r="J9" s="31">
        <v>65</v>
      </c>
      <c r="K9" s="47"/>
      <c r="M9" s="2" t="s">
        <v>97</v>
      </c>
      <c r="N9" s="2"/>
    </row>
    <row r="10" spans="5:15" ht="15.75" thickBot="1" x14ac:dyDescent="0.3">
      <c r="E10" s="28" t="s">
        <v>79</v>
      </c>
      <c r="F10" s="29">
        <v>18219</v>
      </c>
      <c r="G10" s="30">
        <v>2653</v>
      </c>
      <c r="H10" s="52"/>
      <c r="I10" s="49"/>
      <c r="J10" s="31">
        <v>65</v>
      </c>
      <c r="K10" s="47"/>
      <c r="M10" t="s">
        <v>98</v>
      </c>
    </row>
    <row r="11" spans="5:15" ht="15.75" thickBot="1" x14ac:dyDescent="0.3">
      <c r="E11" s="28" t="s">
        <v>80</v>
      </c>
      <c r="F11" s="29">
        <v>15144</v>
      </c>
      <c r="G11" s="30">
        <v>3223</v>
      </c>
      <c r="H11" s="52"/>
      <c r="I11" s="49"/>
      <c r="J11" s="31">
        <v>51</v>
      </c>
      <c r="K11" s="47"/>
      <c r="M11" s="2" t="s">
        <v>74</v>
      </c>
      <c r="N11" s="2"/>
      <c r="O11" s="2"/>
    </row>
    <row r="12" spans="5:15" ht="15.75" thickBot="1" x14ac:dyDescent="0.3">
      <c r="E12" s="28" t="s">
        <v>81</v>
      </c>
      <c r="F12" s="29">
        <v>35598</v>
      </c>
      <c r="G12" s="30">
        <v>5070</v>
      </c>
      <c r="H12" s="52"/>
      <c r="I12" s="49"/>
      <c r="J12" s="31">
        <v>64</v>
      </c>
      <c r="K12" s="47"/>
    </row>
    <row r="13" spans="5:15" ht="15.75" thickBot="1" x14ac:dyDescent="0.3">
      <c r="E13" s="28" t="s">
        <v>82</v>
      </c>
      <c r="F13" s="29">
        <v>9412</v>
      </c>
      <c r="G13" s="30">
        <v>1088</v>
      </c>
      <c r="H13" s="52"/>
      <c r="I13" s="49"/>
      <c r="J13" s="31">
        <v>53</v>
      </c>
      <c r="K13" s="47"/>
    </row>
    <row r="14" spans="5:15" ht="15.75" thickBot="1" x14ac:dyDescent="0.3">
      <c r="E14" s="28" t="s">
        <v>83</v>
      </c>
      <c r="F14" s="29">
        <v>17926</v>
      </c>
      <c r="G14" s="30">
        <v>2126</v>
      </c>
      <c r="H14" s="52"/>
      <c r="I14" s="49"/>
      <c r="J14" s="31">
        <v>41</v>
      </c>
      <c r="K14" s="47"/>
    </row>
    <row r="15" spans="5:15" ht="15.75" thickBot="1" x14ac:dyDescent="0.3">
      <c r="E15" s="28" t="s">
        <v>84</v>
      </c>
      <c r="F15" s="29">
        <v>20180</v>
      </c>
      <c r="G15" s="30">
        <v>1223</v>
      </c>
      <c r="H15" s="52"/>
      <c r="I15" s="49"/>
      <c r="J15" s="31">
        <v>58</v>
      </c>
      <c r="K15" s="47"/>
    </row>
    <row r="16" spans="5:15" ht="15.75" thickBot="1" x14ac:dyDescent="0.3">
      <c r="E16" s="28" t="s">
        <v>85</v>
      </c>
      <c r="F16" s="29">
        <v>18293</v>
      </c>
      <c r="G16" s="30">
        <v>2191</v>
      </c>
      <c r="H16" s="52"/>
      <c r="I16" s="49"/>
      <c r="J16" s="31">
        <v>69</v>
      </c>
      <c r="K16" s="47"/>
    </row>
    <row r="17" spans="5:11" ht="15.75" thickBot="1" x14ac:dyDescent="0.3">
      <c r="E17" s="28" t="s">
        <v>86</v>
      </c>
      <c r="F17" s="29">
        <v>12294</v>
      </c>
      <c r="G17" s="30">
        <v>4866</v>
      </c>
      <c r="H17" s="52"/>
      <c r="I17" s="49"/>
      <c r="J17" s="31">
        <v>80</v>
      </c>
      <c r="K17" s="47"/>
    </row>
    <row r="18" spans="5:11" ht="15.75" thickBot="1" x14ac:dyDescent="0.3">
      <c r="E18" s="28" t="s">
        <v>87</v>
      </c>
      <c r="F18" s="29">
        <v>11672</v>
      </c>
      <c r="G18" s="30">
        <v>1323</v>
      </c>
      <c r="H18" s="52"/>
      <c r="I18" s="49"/>
      <c r="J18" s="31">
        <v>46</v>
      </c>
      <c r="K18" s="47"/>
    </row>
    <row r="19" spans="5:11" ht="15.75" thickBot="1" x14ac:dyDescent="0.3">
      <c r="E19" s="28" t="s">
        <v>88</v>
      </c>
      <c r="F19" s="29">
        <v>24203</v>
      </c>
      <c r="G19" s="30">
        <v>1466</v>
      </c>
      <c r="H19" s="52"/>
      <c r="I19" s="49"/>
      <c r="J19" s="31">
        <v>60</v>
      </c>
      <c r="K19" s="47"/>
    </row>
    <row r="20" spans="5:11" ht="15.75" thickBot="1" x14ac:dyDescent="0.3">
      <c r="E20" s="28" t="s">
        <v>89</v>
      </c>
      <c r="F20" s="29">
        <v>29826</v>
      </c>
      <c r="G20" s="30">
        <v>3355</v>
      </c>
      <c r="H20" s="52"/>
      <c r="I20" s="49"/>
      <c r="J20" s="31">
        <v>58</v>
      </c>
      <c r="K20" s="47"/>
    </row>
    <row r="21" spans="5:11" ht="15.75" thickBot="1" x14ac:dyDescent="0.3">
      <c r="E21" s="32" t="s">
        <v>90</v>
      </c>
      <c r="F21" s="33">
        <v>22902</v>
      </c>
      <c r="G21" s="34">
        <v>1733</v>
      </c>
      <c r="H21" s="52"/>
      <c r="I21" s="50"/>
      <c r="J21" s="35">
        <v>70</v>
      </c>
      <c r="K21" s="48"/>
    </row>
    <row r="22" spans="5:11" x14ac:dyDescent="0.25">
      <c r="E22" s="36" t="s">
        <v>91</v>
      </c>
      <c r="F22" s="40"/>
      <c r="G22" s="40"/>
      <c r="H22" s="46"/>
      <c r="I22" s="40"/>
      <c r="J22" s="40"/>
      <c r="K22" s="40"/>
    </row>
    <row r="23" spans="5:11" x14ac:dyDescent="0.25">
      <c r="E23" s="38"/>
      <c r="F23" s="37"/>
      <c r="G23" s="37"/>
      <c r="H23" s="37"/>
      <c r="I23" s="37"/>
      <c r="J23" s="37"/>
      <c r="K23" s="37"/>
    </row>
    <row r="24" spans="5:11" x14ac:dyDescent="0.25">
      <c r="E24" s="39" t="s">
        <v>92</v>
      </c>
      <c r="F24" s="37"/>
      <c r="G24" s="37"/>
      <c r="H24" s="37"/>
      <c r="I24" s="37"/>
      <c r="J24" s="37"/>
      <c r="K24" s="37"/>
    </row>
  </sheetData>
  <mergeCells count="4">
    <mergeCell ref="E3:K3"/>
    <mergeCell ref="E4:E5"/>
    <mergeCell ref="F4:F5"/>
    <mergeCell ref="G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praca semestralna</vt:lpstr>
      <vt:lpstr>zadnie1</vt:lpstr>
      <vt:lpstr>zadnie2</vt:lpstr>
      <vt:lpstr>zadanie3</vt:lpstr>
      <vt:lpstr>zadanie4</vt:lpstr>
      <vt:lpstr>zadanie5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Janusz</dc:creator>
  <cp:lastModifiedBy>Janusz</cp:lastModifiedBy>
  <cp:lastPrinted>2016-12-11T12:16:35Z</cp:lastPrinted>
  <dcterms:created xsi:type="dcterms:W3CDTF">2016-11-21T20:24:50Z</dcterms:created>
  <dcterms:modified xsi:type="dcterms:W3CDTF">2019-10-13T22:24:55Z</dcterms:modified>
</cp:coreProperties>
</file>